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<sst xmlns="http://schemas.openxmlformats.org/spreadsheetml/2006/main" count="181" uniqueCount="85">
  <si>
    <t>工事費内訳書</t>
  </si>
  <si>
    <t>住　　　　所</t>
  </si>
  <si>
    <t>商号又は名称</t>
  </si>
  <si>
    <t>代 表 者 名</t>
  </si>
  <si>
    <t>工 事 名</t>
  </si>
  <si>
    <t>Ｒ２阿土　今津坂野海岸（今津地区）　阿南・那賀川　海岸整備工事（２）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</si>
  <si>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</si>
  <si>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</si>
  <si>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</si>
  <si>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</si>
  <si>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</si>
  <si>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</si>
  <si>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堤防･護岸</t>
  </si>
  <si>
    <t>式</t>
  </si>
  <si>
    <t>海岸土工</t>
  </si>
  <si>
    <t>掘削工</t>
  </si>
  <si>
    <t>掘削</t>
  </si>
  <si>
    <t>m3</t>
  </si>
  <si>
    <t>積込(ﾙｰｽﾞ)</t>
  </si>
  <si>
    <t xml:space="preserve">作業土工　</t>
  </si>
  <si>
    <t>床堀り</t>
  </si>
  <si>
    <t xml:space="preserve">埋戻し　</t>
  </si>
  <si>
    <t xml:space="preserve">基面整正　</t>
  </si>
  <si>
    <t>m2</t>
  </si>
  <si>
    <t>残土処理工</t>
  </si>
  <si>
    <t>土砂等運搬</t>
  </si>
  <si>
    <t>残土等処分</t>
  </si>
  <si>
    <t>護岸工</t>
  </si>
  <si>
    <t>石積(張)工
　練石積</t>
  </si>
  <si>
    <t>練石積</t>
  </si>
  <si>
    <t>擁壁工</t>
  </si>
  <si>
    <t>場所打擁壁工
　基礎ｺﾝｸﾘｰﾄ</t>
  </si>
  <si>
    <t>基礎材</t>
  </si>
  <si>
    <t>ｺﾝｸﾘｰﾄ</t>
  </si>
  <si>
    <t>型枠</t>
  </si>
  <si>
    <t>場所打擁壁工
　1号もたれ式擁壁</t>
  </si>
  <si>
    <t>足場</t>
  </si>
  <si>
    <t>掛m2</t>
  </si>
  <si>
    <t>吸出し防止材</t>
  </si>
  <si>
    <t>裏込砕石</t>
  </si>
  <si>
    <t>水抜ﾊﾟｲﾌﾟ</t>
  </si>
  <si>
    <t>m</t>
  </si>
  <si>
    <t>目地板</t>
  </si>
  <si>
    <t>天端被覆工</t>
  </si>
  <si>
    <t>ｺﾝｸﾘｰﾄ被覆工
　平張ｺﾝｸﾘｰﾄ</t>
  </si>
  <si>
    <t>裏法被覆工</t>
  </si>
  <si>
    <t>ｺﾝｸﾘｰﾄ被覆工
　1号裏法覆工</t>
  </si>
  <si>
    <t xml:space="preserve">基礎材　</t>
  </si>
  <si>
    <t>仮設工</t>
  </si>
  <si>
    <t>工事用道路工</t>
  </si>
  <si>
    <t>工事用道路盛土</t>
  </si>
  <si>
    <t>法面整形</t>
  </si>
  <si>
    <t>仮水路工</t>
  </si>
  <si>
    <t>ﾋｭｰﾑ管</t>
  </si>
  <si>
    <t xml:space="preserve">土のう　</t>
  </si>
  <si>
    <t>袋</t>
  </si>
  <si>
    <t>遮水ｼｰﾄ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</si>
  <si>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</si>
  <si>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</si>
  <si>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</si>
  <si>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</si>
  <si>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</si>
  <si>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</si>
  <si>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</si>
  <si>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</si>
  <si>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</si>
  <si>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</si>
  <si>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</si>
  <si>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</si>
  <si>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</si>
  <si>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</si>
  <si>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河川維持</t>
  </si>
  <si>
    <t>堤防養生工</t>
  </si>
  <si>
    <t>伐木除根工</t>
  </si>
  <si>
    <t>伐木･伐竹(複合)</t>
  </si>
  <si>
    <t>伐木伐竹運搬</t>
  </si>
  <si>
    <t>処分費</t>
  </si>
  <si>
    <t>清掃工</t>
  </si>
  <si>
    <t>塵芥処理工</t>
  </si>
  <si>
    <t>散在塵芥処理</t>
  </si>
  <si>
    <t>千m2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</si>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</sst>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G11+G24+G27+G41+G46+G51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G12+G15+G21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390.0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390.0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G16+G17+G18+G19+G20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200.0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17</v>
      </c>
      <c r="F17" s="13" t="n">
        <v>20.0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17</v>
      </c>
      <c r="F18" s="13" t="n">
        <v>90.0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21</v>
      </c>
      <c r="E19" s="12" t="s">
        <v>17</v>
      </c>
      <c r="F19" s="13" t="n">
        <v>20.0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22</v>
      </c>
      <c r="E20" s="12" t="s">
        <v>23</v>
      </c>
      <c r="F20" s="13" t="n">
        <v>74.0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24</v>
      </c>
      <c r="D21" s="11"/>
      <c r="E21" s="12" t="s">
        <v>13</v>
      </c>
      <c r="F21" s="13" t="n">
        <v>1.0</v>
      </c>
      <c r="G21" s="15">
        <f>G22+G23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25</v>
      </c>
      <c r="E22" s="12" t="s">
        <v>17</v>
      </c>
      <c r="F22" s="13" t="n">
        <v>480.0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26</v>
      </c>
      <c r="E23" s="12" t="s">
        <v>17</v>
      </c>
      <c r="F23" s="13" t="n">
        <v>480.0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27</v>
      </c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28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29</v>
      </c>
      <c r="E26" s="12" t="s">
        <v>23</v>
      </c>
      <c r="F26" s="13" t="n">
        <v>8.0</v>
      </c>
      <c r="G26" s="16"/>
      <c r="I26" s="17" t="n">
        <v>17.0</v>
      </c>
      <c r="J26" s="18" t="n">
        <v>4.0</v>
      </c>
    </row>
    <row r="27" ht="42.0" customHeight="true">
      <c r="A27" s="10"/>
      <c r="B27" s="11" t="s">
        <v>30</v>
      </c>
      <c r="C27" s="11"/>
      <c r="D27" s="11"/>
      <c r="E27" s="12" t="s">
        <v>13</v>
      </c>
      <c r="F27" s="13" t="n">
        <v>1.0</v>
      </c>
      <c r="G27" s="15">
        <f>G28+G32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31</v>
      </c>
      <c r="D28" s="11"/>
      <c r="E28" s="12" t="s">
        <v>13</v>
      </c>
      <c r="F28" s="13" t="n">
        <v>1.0</v>
      </c>
      <c r="G28" s="15">
        <f>G29+G30+G31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32</v>
      </c>
      <c r="E29" s="12" t="s">
        <v>23</v>
      </c>
      <c r="F29" s="13" t="n">
        <v>60.0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33</v>
      </c>
      <c r="E30" s="12" t="s">
        <v>17</v>
      </c>
      <c r="F30" s="13" t="n">
        <v>13.0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34</v>
      </c>
      <c r="E31" s="12" t="s">
        <v>23</v>
      </c>
      <c r="F31" s="13" t="n">
        <v>64.0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35</v>
      </c>
      <c r="D32" s="11"/>
      <c r="E32" s="12" t="s">
        <v>13</v>
      </c>
      <c r="F32" s="13" t="n">
        <v>1.0</v>
      </c>
      <c r="G32" s="15">
        <f>G33+G34+G35+G36+G37+G38+G39+G40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32</v>
      </c>
      <c r="E33" s="12" t="s">
        <v>23</v>
      </c>
      <c r="F33" s="13" t="n">
        <v>73.0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33</v>
      </c>
      <c r="E34" s="12" t="s">
        <v>17</v>
      </c>
      <c r="F34" s="13" t="n">
        <v>101.0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36</v>
      </c>
      <c r="E35" s="12" t="s">
        <v>37</v>
      </c>
      <c r="F35" s="13" t="n">
        <v>160.0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38</v>
      </c>
      <c r="E36" s="12" t="s">
        <v>23</v>
      </c>
      <c r="F36" s="13" t="n">
        <v>2.0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39</v>
      </c>
      <c r="E37" s="12" t="s">
        <v>17</v>
      </c>
      <c r="F37" s="13" t="n">
        <v>67.0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40</v>
      </c>
      <c r="E38" s="12" t="s">
        <v>41</v>
      </c>
      <c r="F38" s="13" t="n">
        <v>17.0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42</v>
      </c>
      <c r="E39" s="12" t="s">
        <v>23</v>
      </c>
      <c r="F39" s="13" t="n">
        <v>10.0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34</v>
      </c>
      <c r="E40" s="12" t="s">
        <v>23</v>
      </c>
      <c r="F40" s="13" t="n">
        <v>180.0</v>
      </c>
      <c r="G40" s="16"/>
      <c r="I40" s="17" t="n">
        <v>31.0</v>
      </c>
      <c r="J40" s="18" t="n">
        <v>4.0</v>
      </c>
    </row>
    <row r="41" ht="42.0" customHeight="true">
      <c r="A41" s="10"/>
      <c r="B41" s="11" t="s">
        <v>43</v>
      </c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44</v>
      </c>
      <c r="D42" s="11"/>
      <c r="E42" s="12" t="s">
        <v>13</v>
      </c>
      <c r="F42" s="13" t="n">
        <v>1.0</v>
      </c>
      <c r="G42" s="15">
        <f>G43+G44+G45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33</v>
      </c>
      <c r="E43" s="12" t="s">
        <v>17</v>
      </c>
      <c r="F43" s="13" t="n">
        <v>13.0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32</v>
      </c>
      <c r="E44" s="12" t="s">
        <v>23</v>
      </c>
      <c r="F44" s="13" t="n">
        <v>64.0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42</v>
      </c>
      <c r="E45" s="12" t="s">
        <v>23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 t="s">
        <v>45</v>
      </c>
      <c r="C46" s="11"/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2.0</v>
      </c>
    </row>
    <row r="47" ht="42.0" customHeight="true">
      <c r="A47" s="10"/>
      <c r="B47" s="11"/>
      <c r="C47" s="11" t="s">
        <v>46</v>
      </c>
      <c r="D47" s="11"/>
      <c r="E47" s="12" t="s">
        <v>13</v>
      </c>
      <c r="F47" s="13" t="n">
        <v>1.0</v>
      </c>
      <c r="G47" s="15">
        <f>G48+G49+G50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33</v>
      </c>
      <c r="E48" s="12" t="s">
        <v>17</v>
      </c>
      <c r="F48" s="13" t="n">
        <v>78.0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47</v>
      </c>
      <c r="E49" s="12" t="s">
        <v>23</v>
      </c>
      <c r="F49" s="13" t="n">
        <v>390.0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34</v>
      </c>
      <c r="E50" s="12" t="s">
        <v>23</v>
      </c>
      <c r="F50" s="13" t="n">
        <v>390.0</v>
      </c>
      <c r="G50" s="16"/>
      <c r="I50" s="17" t="n">
        <v>41.0</v>
      </c>
      <c r="J50" s="18" t="n">
        <v>4.0</v>
      </c>
    </row>
    <row r="51" ht="42.0" customHeight="true">
      <c r="A51" s="10"/>
      <c r="B51" s="11" t="s">
        <v>48</v>
      </c>
      <c r="C51" s="11"/>
      <c r="D51" s="11"/>
      <c r="E51" s="12" t="s">
        <v>13</v>
      </c>
      <c r="F51" s="13" t="n">
        <v>1.0</v>
      </c>
      <c r="G51" s="15">
        <f>G52+G56+G61</f>
      </c>
      <c r="I51" s="17" t="n">
        <v>42.0</v>
      </c>
      <c r="J51" s="18" t="n">
        <v>2.0</v>
      </c>
    </row>
    <row r="52" ht="42.0" customHeight="true">
      <c r="A52" s="10"/>
      <c r="B52" s="11"/>
      <c r="C52" s="11" t="s">
        <v>49</v>
      </c>
      <c r="D52" s="11"/>
      <c r="E52" s="12" t="s">
        <v>13</v>
      </c>
      <c r="F52" s="13" t="n">
        <v>1.0</v>
      </c>
      <c r="G52" s="15">
        <f>G53+G54+G55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50</v>
      </c>
      <c r="E53" s="12" t="s">
        <v>17</v>
      </c>
      <c r="F53" s="13" t="n">
        <v>10.0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50</v>
      </c>
      <c r="E54" s="12" t="s">
        <v>17</v>
      </c>
      <c r="F54" s="13" t="n">
        <v>30.0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51</v>
      </c>
      <c r="E55" s="12" t="s">
        <v>23</v>
      </c>
      <c r="F55" s="13" t="n">
        <v>30.0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 t="s">
        <v>52</v>
      </c>
      <c r="D56" s="11"/>
      <c r="E56" s="12" t="s">
        <v>13</v>
      </c>
      <c r="F56" s="13" t="n">
        <v>1.0</v>
      </c>
      <c r="G56" s="15">
        <f>G57+G58+G59+G60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53</v>
      </c>
      <c r="E57" s="12" t="s">
        <v>41</v>
      </c>
      <c r="F57" s="13" t="n">
        <v>8.0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54</v>
      </c>
      <c r="E58" s="12" t="s">
        <v>55</v>
      </c>
      <c r="F58" s="13" t="n">
        <v>327.0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54</v>
      </c>
      <c r="E59" s="12" t="s">
        <v>55</v>
      </c>
      <c r="F59" s="13" t="n">
        <v>147.0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56</v>
      </c>
      <c r="E60" s="12" t="s">
        <v>23</v>
      </c>
      <c r="F60" s="13" t="n">
        <v>196.0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 t="s">
        <v>57</v>
      </c>
      <c r="D61" s="11"/>
      <c r="E61" s="12" t="s">
        <v>13</v>
      </c>
      <c r="F61" s="13" t="n">
        <v>1.0</v>
      </c>
      <c r="G61" s="15">
        <f>G62</f>
      </c>
      <c r="I61" s="17" t="n">
        <v>52.0</v>
      </c>
      <c r="J61" s="18" t="n">
        <v>3.0</v>
      </c>
    </row>
    <row r="62" ht="42.0" customHeight="true">
      <c r="A62" s="10"/>
      <c r="B62" s="11"/>
      <c r="C62" s="11"/>
      <c r="D62" s="11" t="s">
        <v>58</v>
      </c>
      <c r="E62" s="12" t="s">
        <v>59</v>
      </c>
      <c r="F62" s="13" t="n">
        <v>80.0</v>
      </c>
      <c r="G62" s="16"/>
      <c r="I62" s="17" t="n">
        <v>53.0</v>
      </c>
      <c r="J62" s="18" t="n">
        <v>4.0</v>
      </c>
    </row>
    <row r="63" ht="42.0" customHeight="true">
      <c r="A63" s="10" t="s">
        <v>60</v>
      </c>
      <c r="B63" s="11"/>
      <c r="C63" s="11"/>
      <c r="D63" s="11"/>
      <c r="E63" s="12" t="s">
        <v>13</v>
      </c>
      <c r="F63" s="13" t="n">
        <v>1.0</v>
      </c>
      <c r="G63" s="15">
        <f>G11+G24+G27+G41+G46+G51</f>
      </c>
      <c r="I63" s="17" t="n">
        <v>54.0</v>
      </c>
      <c r="J63" s="18"/>
    </row>
    <row r="64" ht="42.0" customHeight="true">
      <c r="A64" s="10" t="s">
        <v>61</v>
      </c>
      <c r="B64" s="11"/>
      <c r="C64" s="11"/>
      <c r="D64" s="11"/>
      <c r="E64" s="12" t="s">
        <v>13</v>
      </c>
      <c r="F64" s="13" t="n">
        <v>1.0</v>
      </c>
      <c r="G64" s="15">
        <f>G65+G68</f>
      </c>
      <c r="I64" s="17" t="n">
        <v>55.0</v>
      </c>
      <c r="J64" s="18" t="n">
        <v>200.0</v>
      </c>
    </row>
    <row r="65" ht="42.0" customHeight="true">
      <c r="A65" s="10"/>
      <c r="B65" s="11" t="s">
        <v>62</v>
      </c>
      <c r="C65" s="11"/>
      <c r="D65" s="11"/>
      <c r="E65" s="12" t="s">
        <v>13</v>
      </c>
      <c r="F65" s="13" t="n">
        <v>1.0</v>
      </c>
      <c r="G65" s="15">
        <f>G66</f>
      </c>
      <c r="I65" s="17" t="n">
        <v>56.0</v>
      </c>
      <c r="J65" s="18" t="n">
        <v>2.0</v>
      </c>
    </row>
    <row r="66" ht="42.0" customHeight="true">
      <c r="A66" s="10"/>
      <c r="B66" s="11"/>
      <c r="C66" s="11" t="s">
        <v>63</v>
      </c>
      <c r="D66" s="11"/>
      <c r="E66" s="12" t="s">
        <v>13</v>
      </c>
      <c r="F66" s="13" t="n">
        <v>1.0</v>
      </c>
      <c r="G66" s="15">
        <f>G67</f>
      </c>
      <c r="I66" s="17" t="n">
        <v>57.0</v>
      </c>
      <c r="J66" s="18" t="n">
        <v>3.0</v>
      </c>
    </row>
    <row r="67" ht="42.0" customHeight="true">
      <c r="A67" s="10"/>
      <c r="B67" s="11"/>
      <c r="C67" s="11"/>
      <c r="D67" s="11" t="s">
        <v>64</v>
      </c>
      <c r="E67" s="12" t="s">
        <v>13</v>
      </c>
      <c r="F67" s="13" t="n">
        <v>1.0</v>
      </c>
      <c r="G67" s="16"/>
      <c r="I67" s="17" t="n">
        <v>58.0</v>
      </c>
      <c r="J67" s="18" t="n">
        <v>4.0</v>
      </c>
    </row>
    <row r="68" ht="42.0" customHeight="true">
      <c r="A68" s="10"/>
      <c r="B68" s="11" t="s">
        <v>65</v>
      </c>
      <c r="C68" s="11"/>
      <c r="D68" s="11"/>
      <c r="E68" s="12" t="s">
        <v>13</v>
      </c>
      <c r="F68" s="13" t="n">
        <v>1.0</v>
      </c>
      <c r="G68" s="16"/>
      <c r="I68" s="17" t="n">
        <v>59.0</v>
      </c>
      <c r="J68" s="18"/>
    </row>
    <row r="69" ht="42.0" customHeight="true">
      <c r="A69" s="10" t="s">
        <v>66</v>
      </c>
      <c r="B69" s="11"/>
      <c r="C69" s="11"/>
      <c r="D69" s="11"/>
      <c r="E69" s="12" t="s">
        <v>13</v>
      </c>
      <c r="F69" s="13" t="n">
        <v>1.0</v>
      </c>
      <c r="G69" s="15">
        <f>G63+G64</f>
      </c>
      <c r="I69" s="17" t="n">
        <v>60.0</v>
      </c>
      <c r="J69" s="18"/>
    </row>
    <row r="70" ht="42.0" customHeight="true">
      <c r="A70" s="10"/>
      <c r="B70" s="11" t="s">
        <v>67</v>
      </c>
      <c r="C70" s="11"/>
      <c r="D70" s="11"/>
      <c r="E70" s="12" t="s">
        <v>13</v>
      </c>
      <c r="F70" s="13" t="n">
        <v>1.0</v>
      </c>
      <c r="G70" s="16"/>
      <c r="I70" s="17" t="n">
        <v>61.0</v>
      </c>
      <c r="J70" s="18" t="n">
        <v>210.0</v>
      </c>
    </row>
    <row r="71" ht="42.0" customHeight="true">
      <c r="A71" s="10" t="s">
        <v>68</v>
      </c>
      <c r="B71" s="11"/>
      <c r="C71" s="11"/>
      <c r="D71" s="11"/>
      <c r="E71" s="12" t="s">
        <v>13</v>
      </c>
      <c r="F71" s="13" t="n">
        <v>1.0</v>
      </c>
      <c r="G71" s="15">
        <f>G63+G64+G70</f>
      </c>
      <c r="I71" s="17" t="n">
        <v>62.0</v>
      </c>
      <c r="J71" s="18"/>
    </row>
    <row r="72" ht="42.0" customHeight="true">
      <c r="A72" s="10"/>
      <c r="B72" s="11" t="s">
        <v>69</v>
      </c>
      <c r="C72" s="11"/>
      <c r="D72" s="11"/>
      <c r="E72" s="12" t="s">
        <v>13</v>
      </c>
      <c r="F72" s="13" t="n">
        <v>1.0</v>
      </c>
      <c r="G72" s="16"/>
      <c r="I72" s="17" t="n">
        <v>63.0</v>
      </c>
      <c r="J72" s="18" t="n">
        <v>220.0</v>
      </c>
    </row>
    <row r="73" ht="42.0" customHeight="true">
      <c r="A73" s="10" t="s">
        <v>70</v>
      </c>
      <c r="B73" s="11"/>
      <c r="C73" s="11"/>
      <c r="D73" s="11"/>
      <c r="E73" s="12" t="s">
        <v>13</v>
      </c>
      <c r="F73" s="13" t="n">
        <v>1.0</v>
      </c>
      <c r="G73" s="15">
        <f>G71+G72</f>
      </c>
      <c r="I73" s="17" t="n">
        <v>64.0</v>
      </c>
      <c r="J73" s="18"/>
    </row>
    <row r="74" ht="42.0" customHeight="true">
      <c r="A74" s="10" t="s">
        <v>71</v>
      </c>
      <c r="B74" s="11"/>
      <c r="C74" s="11"/>
      <c r="D74" s="11"/>
      <c r="E74" s="12" t="s">
        <v>13</v>
      </c>
      <c r="F74" s="13" t="n">
        <v>1.0</v>
      </c>
      <c r="G74" s="15">
        <f>G75+G80</f>
      </c>
      <c r="I74" s="17" t="n">
        <v>65.0</v>
      </c>
      <c r="J74" s="18" t="n">
        <v>1.0</v>
      </c>
    </row>
    <row r="75" ht="42.0" customHeight="true">
      <c r="A75" s="10"/>
      <c r="B75" s="11" t="s">
        <v>72</v>
      </c>
      <c r="C75" s="11"/>
      <c r="D75" s="11"/>
      <c r="E75" s="12" t="s">
        <v>13</v>
      </c>
      <c r="F75" s="13" t="n">
        <v>1.0</v>
      </c>
      <c r="G75" s="15">
        <f>G76</f>
      </c>
      <c r="I75" s="17" t="n">
        <v>66.0</v>
      </c>
      <c r="J75" s="18" t="n">
        <v>2.0</v>
      </c>
    </row>
    <row r="76" ht="42.0" customHeight="true">
      <c r="A76" s="10"/>
      <c r="B76" s="11"/>
      <c r="C76" s="11" t="s">
        <v>73</v>
      </c>
      <c r="D76" s="11"/>
      <c r="E76" s="12" t="s">
        <v>13</v>
      </c>
      <c r="F76" s="13" t="n">
        <v>1.0</v>
      </c>
      <c r="G76" s="15">
        <f>G77+G78+G79</f>
      </c>
      <c r="I76" s="17" t="n">
        <v>67.0</v>
      </c>
      <c r="J76" s="18" t="n">
        <v>3.0</v>
      </c>
    </row>
    <row r="77" ht="42.0" customHeight="true">
      <c r="A77" s="10"/>
      <c r="B77" s="11"/>
      <c r="C77" s="11"/>
      <c r="D77" s="11" t="s">
        <v>74</v>
      </c>
      <c r="E77" s="12" t="s">
        <v>23</v>
      </c>
      <c r="F77" s="13" t="n">
        <v>500.0</v>
      </c>
      <c r="G77" s="16"/>
      <c r="I77" s="17" t="n">
        <v>68.0</v>
      </c>
      <c r="J77" s="18" t="n">
        <v>4.0</v>
      </c>
    </row>
    <row r="78" ht="42.0" customHeight="true">
      <c r="A78" s="10"/>
      <c r="B78" s="11"/>
      <c r="C78" s="11"/>
      <c r="D78" s="11" t="s">
        <v>75</v>
      </c>
      <c r="E78" s="12" t="s">
        <v>23</v>
      </c>
      <c r="F78" s="13" t="n">
        <v>500.0</v>
      </c>
      <c r="G78" s="16"/>
      <c r="I78" s="17" t="n">
        <v>69.0</v>
      </c>
      <c r="J78" s="18" t="n">
        <v>4.0</v>
      </c>
    </row>
    <row r="79" ht="42.0" customHeight="true">
      <c r="A79" s="10"/>
      <c r="B79" s="11"/>
      <c r="C79" s="11"/>
      <c r="D79" s="11" t="s">
        <v>76</v>
      </c>
      <c r="E79" s="12" t="s">
        <v>23</v>
      </c>
      <c r="F79" s="13" t="n">
        <v>500.0</v>
      </c>
      <c r="G79" s="16"/>
      <c r="I79" s="17" t="n">
        <v>70.0</v>
      </c>
      <c r="J79" s="18" t="n">
        <v>4.0</v>
      </c>
    </row>
    <row r="80" ht="42.0" customHeight="true">
      <c r="A80" s="10"/>
      <c r="B80" s="11" t="s">
        <v>77</v>
      </c>
      <c r="C80" s="11"/>
      <c r="D80" s="11"/>
      <c r="E80" s="12" t="s">
        <v>13</v>
      </c>
      <c r="F80" s="13" t="n">
        <v>1.0</v>
      </c>
      <c r="G80" s="15">
        <f>G81</f>
      </c>
      <c r="I80" s="17" t="n">
        <v>71.0</v>
      </c>
      <c r="J80" s="18" t="n">
        <v>2.0</v>
      </c>
    </row>
    <row r="81" ht="42.0" customHeight="true">
      <c r="A81" s="10"/>
      <c r="B81" s="11"/>
      <c r="C81" s="11" t="s">
        <v>78</v>
      </c>
      <c r="D81" s="11"/>
      <c r="E81" s="12" t="s">
        <v>13</v>
      </c>
      <c r="F81" s="13" t="n">
        <v>1.0</v>
      </c>
      <c r="G81" s="15">
        <f>G82</f>
      </c>
      <c r="I81" s="17" t="n">
        <v>72.0</v>
      </c>
      <c r="J81" s="18" t="n">
        <v>3.0</v>
      </c>
    </row>
    <row r="82" ht="42.0" customHeight="true">
      <c r="A82" s="10"/>
      <c r="B82" s="11"/>
      <c r="C82" s="11"/>
      <c r="D82" s="11" t="s">
        <v>79</v>
      </c>
      <c r="E82" s="12" t="s">
        <v>80</v>
      </c>
      <c r="F82" s="14" t="n">
        <v>0.5</v>
      </c>
      <c r="G82" s="16"/>
      <c r="I82" s="17" t="n">
        <v>73.0</v>
      </c>
      <c r="J82" s="18" t="n">
        <v>4.0</v>
      </c>
    </row>
    <row r="83" ht="42.0" customHeight="true">
      <c r="A83" s="10" t="s">
        <v>60</v>
      </c>
      <c r="B83" s="11"/>
      <c r="C83" s="11"/>
      <c r="D83" s="11"/>
      <c r="E83" s="12" t="s">
        <v>13</v>
      </c>
      <c r="F83" s="13" t="n">
        <v>1.0</v>
      </c>
      <c r="G83" s="15">
        <f>G75+G80</f>
      </c>
      <c r="I83" s="17" t="n">
        <v>74.0</v>
      </c>
      <c r="J83" s="18"/>
    </row>
    <row r="84" ht="42.0" customHeight="true">
      <c r="A84" s="10" t="s">
        <v>61</v>
      </c>
      <c r="B84" s="11"/>
      <c r="C84" s="11"/>
      <c r="D84" s="11"/>
      <c r="E84" s="12" t="s">
        <v>13</v>
      </c>
      <c r="F84" s="13" t="n">
        <v>1.0</v>
      </c>
      <c r="G84" s="15">
        <f>G85</f>
      </c>
      <c r="I84" s="17" t="n">
        <v>75.0</v>
      </c>
      <c r="J84" s="18" t="n">
        <v>200.0</v>
      </c>
    </row>
    <row r="85" ht="42.0" customHeight="true">
      <c r="A85" s="10"/>
      <c r="B85" s="11" t="s">
        <v>65</v>
      </c>
      <c r="C85" s="11"/>
      <c r="D85" s="11"/>
      <c r="E85" s="12" t="s">
        <v>13</v>
      </c>
      <c r="F85" s="13" t="n">
        <v>1.0</v>
      </c>
      <c r="G85" s="16"/>
      <c r="I85" s="17" t="n">
        <v>76.0</v>
      </c>
      <c r="J85" s="18"/>
    </row>
    <row r="86" ht="42.0" customHeight="true">
      <c r="A86" s="10" t="s">
        <v>66</v>
      </c>
      <c r="B86" s="11"/>
      <c r="C86" s="11"/>
      <c r="D86" s="11"/>
      <c r="E86" s="12" t="s">
        <v>13</v>
      </c>
      <c r="F86" s="13" t="n">
        <v>1.0</v>
      </c>
      <c r="G86" s="15">
        <f>G83+G84</f>
      </c>
      <c r="I86" s="17" t="n">
        <v>77.0</v>
      </c>
      <c r="J86" s="18"/>
    </row>
    <row r="87" ht="42.0" customHeight="true">
      <c r="A87" s="10"/>
      <c r="B87" s="11" t="s">
        <v>67</v>
      </c>
      <c r="C87" s="11"/>
      <c r="D87" s="11"/>
      <c r="E87" s="12" t="s">
        <v>13</v>
      </c>
      <c r="F87" s="13" t="n">
        <v>1.0</v>
      </c>
      <c r="G87" s="16"/>
      <c r="I87" s="17" t="n">
        <v>78.0</v>
      </c>
      <c r="J87" s="18" t="n">
        <v>210.0</v>
      </c>
    </row>
    <row r="88" ht="42.0" customHeight="true">
      <c r="A88" s="10" t="s">
        <v>68</v>
      </c>
      <c r="B88" s="11"/>
      <c r="C88" s="11"/>
      <c r="D88" s="11"/>
      <c r="E88" s="12" t="s">
        <v>13</v>
      </c>
      <c r="F88" s="13" t="n">
        <v>1.0</v>
      </c>
      <c r="G88" s="15">
        <f>G83+G84+G87</f>
      </c>
      <c r="I88" s="17" t="n">
        <v>79.0</v>
      </c>
      <c r="J88" s="18"/>
    </row>
    <row r="89" ht="42.0" customHeight="true">
      <c r="A89" s="10"/>
      <c r="B89" s="11" t="s">
        <v>69</v>
      </c>
      <c r="C89" s="11"/>
      <c r="D89" s="11"/>
      <c r="E89" s="12" t="s">
        <v>13</v>
      </c>
      <c r="F89" s="13" t="n">
        <v>1.0</v>
      </c>
      <c r="G89" s="16"/>
      <c r="I89" s="17" t="n">
        <v>80.0</v>
      </c>
      <c r="J89" s="18" t="n">
        <v>220.0</v>
      </c>
    </row>
    <row r="90" ht="42.0" customHeight="true">
      <c r="A90" s="10" t="s">
        <v>70</v>
      </c>
      <c r="B90" s="11"/>
      <c r="C90" s="11"/>
      <c r="D90" s="11"/>
      <c r="E90" s="12" t="s">
        <v>13</v>
      </c>
      <c r="F90" s="13" t="n">
        <v>1.0</v>
      </c>
      <c r="G90" s="15">
        <f>G88+G89</f>
      </c>
      <c r="I90" s="17" t="n">
        <v>81.0</v>
      </c>
      <c r="J90" s="18"/>
    </row>
    <row r="91" ht="42.0" customHeight="true">
      <c r="A91" s="10" t="s">
        <v>81</v>
      </c>
      <c r="B91" s="11"/>
      <c r="C91" s="11"/>
      <c r="D91" s="11"/>
      <c r="E91" s="12" t="s">
        <v>13</v>
      </c>
      <c r="F91" s="13" t="n">
        <v>1.0</v>
      </c>
      <c r="G91" s="15">
        <f>G63+G83</f>
      </c>
      <c r="I91" s="17" t="n">
        <v>82.0</v>
      </c>
      <c r="J91" s="18" t="n">
        <v>20.0</v>
      </c>
    </row>
    <row r="92" ht="42.0" customHeight="true">
      <c r="A92" s="10" t="s">
        <v>82</v>
      </c>
      <c r="B92" s="11"/>
      <c r="C92" s="11"/>
      <c r="D92" s="11"/>
      <c r="E92" s="12" t="s">
        <v>13</v>
      </c>
      <c r="F92" s="13" t="n">
        <v>1.0</v>
      </c>
      <c r="G92" s="15">
        <f>G73+G90</f>
      </c>
      <c r="I92" s="17" t="n">
        <v>83.0</v>
      </c>
      <c r="J92" s="18" t="n">
        <v>30.0</v>
      </c>
    </row>
    <row r="93" ht="42.0" customHeight="true">
      <c r="A93" s="19" t="s">
        <v>83</v>
      </c>
      <c r="B93" s="20"/>
      <c r="C93" s="20"/>
      <c r="D93" s="20"/>
      <c r="E93" s="21" t="s">
        <v>84</v>
      </c>
      <c r="F93" s="22" t="s">
        <v>84</v>
      </c>
      <c r="G93" s="24">
        <f>G92</f>
      </c>
      <c r="I93" s="26" t="n">
        <v>84.0</v>
      </c>
      <c r="J9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D18"/>
    <mergeCell ref="D19"/>
    <mergeCell ref="D20"/>
    <mergeCell ref="C21:D21"/>
    <mergeCell ref="D22"/>
    <mergeCell ref="D23"/>
    <mergeCell ref="B24:D24"/>
    <mergeCell ref="C25:D25"/>
    <mergeCell ref="D26"/>
    <mergeCell ref="B27:D27"/>
    <mergeCell ref="C28:D28"/>
    <mergeCell ref="D29"/>
    <mergeCell ref="D30"/>
    <mergeCell ref="D31"/>
    <mergeCell ref="C32:D32"/>
    <mergeCell ref="D33"/>
    <mergeCell ref="D34"/>
    <mergeCell ref="D35"/>
    <mergeCell ref="D36"/>
    <mergeCell ref="D37"/>
    <mergeCell ref="D38"/>
    <mergeCell ref="D39"/>
    <mergeCell ref="D40"/>
    <mergeCell ref="B41:D41"/>
    <mergeCell ref="C42:D42"/>
    <mergeCell ref="D43"/>
    <mergeCell ref="D44"/>
    <mergeCell ref="D45"/>
    <mergeCell ref="B46:D46"/>
    <mergeCell ref="C47:D47"/>
    <mergeCell ref="D48"/>
    <mergeCell ref="D49"/>
    <mergeCell ref="D50"/>
    <mergeCell ref="B51:D51"/>
    <mergeCell ref="C52:D52"/>
    <mergeCell ref="D53"/>
    <mergeCell ref="D54"/>
    <mergeCell ref="D55"/>
    <mergeCell ref="C56:D56"/>
    <mergeCell ref="D57"/>
    <mergeCell ref="D58"/>
    <mergeCell ref="D59"/>
    <mergeCell ref="D60"/>
    <mergeCell ref="C61:D61"/>
    <mergeCell ref="D62"/>
    <mergeCell ref="A63:D63"/>
    <mergeCell ref="A64:D64"/>
    <mergeCell ref="B65:D65"/>
    <mergeCell ref="C66:D66"/>
    <mergeCell ref="D67"/>
    <mergeCell ref="B68:D68"/>
    <mergeCell ref="A69:D69"/>
    <mergeCell ref="B70:D70"/>
    <mergeCell ref="A71:D71"/>
    <mergeCell ref="B72:D72"/>
    <mergeCell ref="A73:D73"/>
    <mergeCell ref="A74:D74"/>
    <mergeCell ref="B75:D75"/>
    <mergeCell ref="C76:D76"/>
    <mergeCell ref="D77"/>
    <mergeCell ref="D78"/>
    <mergeCell ref="D79"/>
    <mergeCell ref="B80:D80"/>
    <mergeCell ref="C81:D81"/>
    <mergeCell ref="D82"/>
    <mergeCell ref="A83:D83"/>
    <mergeCell ref="A84:D84"/>
    <mergeCell ref="B85:D85"/>
    <mergeCell ref="A86:D86"/>
    <mergeCell ref="B87:D87"/>
    <mergeCell ref="A88:D88"/>
    <mergeCell ref="B89:D89"/>
    <mergeCell ref="A90:D90"/>
    <mergeCell ref="A91:D91"/>
    <mergeCell ref="A92:D92"/>
    <mergeCell ref="A93:D9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2020-07-05T10:03:45Z</dcterms:created>
  <dc:creator>Apache POI</dc:creator>
</cp:coreProperties>
</file>